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<sst xmlns="http://schemas.openxmlformats.org/spreadsheetml/2006/main" count="75" uniqueCount="64">
  <si>
    <t>災害救助用備蓄物資一覧</t>
  </si>
  <si>
    <t>【高知県】</t>
  </si>
  <si>
    <t>高知県</t>
  </si>
  <si>
    <t>県備蓄場所</t>
  </si>
  <si>
    <t>食料一般</t>
  </si>
  <si>
    <t>毛布</t>
  </si>
  <si>
    <t>飲料水(ℓ)</t>
  </si>
  <si>
    <t>日用品セット</t>
  </si>
  <si>
    <t>その他</t>
  </si>
  <si>
    <t>防災資材倉庫</t>
  </si>
  <si>
    <t>元本山保健所</t>
  </si>
  <si>
    <t>旧室戸保健所</t>
  </si>
  <si>
    <t>須崎土木四万十町事務所</t>
  </si>
  <si>
    <t>旧土佐清水市民体育館</t>
  </si>
  <si>
    <t>中央東福祉保健所</t>
  </si>
  <si>
    <t>幡多福祉保健所</t>
  </si>
  <si>
    <t>本庁地下倉庫</t>
  </si>
  <si>
    <t>安芸市民会館</t>
  </si>
  <si>
    <t>中央西福祉保健所</t>
  </si>
  <si>
    <t>計</t>
  </si>
  <si>
    <t>【市町村】</t>
  </si>
  <si>
    <t>市町村名</t>
  </si>
  <si>
    <t>高知市</t>
  </si>
  <si>
    <t>小計</t>
  </si>
  <si>
    <t>安芸</t>
  </si>
  <si>
    <t>室戸市</t>
  </si>
  <si>
    <t>安芸市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</si>
  <si>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</si>
  <si>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</si>
  <si>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</si>
  <si>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</si>
  <si>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</si>
  <si>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</si>
  <si>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</si>
  <si>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中央東</t>
  </si>
  <si>
    <t>南国市</t>
  </si>
  <si>
    <t>香南市</t>
  </si>
  <si>
    <t>香美市</t>
  </si>
  <si>
    <t>本山町</t>
  </si>
  <si>
    <t>大豊町</t>
  </si>
  <si>
    <t>土佐町</t>
  </si>
  <si>
    <t>大川村</t>
  </si>
  <si>
    <t>中央西</t>
  </si>
  <si>
    <t>土佐市</t>
  </si>
  <si>
    <t>いの町</t>
  </si>
  <si>
    <t>仁淀川町</t>
  </si>
  <si>
    <t>佐川町</t>
  </si>
  <si>
    <t>越知町</t>
  </si>
  <si>
    <t>日高村</t>
  </si>
  <si>
    <t>高幡</t>
  </si>
  <si>
    <t>須崎市</t>
  </si>
  <si>
    <t>中土佐町</t>
  </si>
  <si>
    <t>梼原町</t>
  </si>
  <si>
    <t>津野町</t>
  </si>
  <si>
    <t>四万十町</t>
  </si>
  <si>
    <t>幡多</t>
  </si>
  <si>
    <t>宿毛市</t>
  </si>
  <si>
    <t>土佐清水市</t>
  </si>
  <si>
    <t>四万十市</t>
  </si>
  <si>
    <t>大月町</t>
  </si>
  <si>
    <t>三原村</t>
  </si>
  <si>
    <t>黒潮町</t>
  </si>
  <si>
    <t>市町村計</t>
  </si>
  <si>
    <t>2009.08.01現在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</si>
</sst>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40">
      <selection activeCell="G66" sqref="G66"/>
    </sheetView>
  </sheetViews>
  <sheetFormatPr defaultColWidth="9.00390625" defaultRowHeight="13.5"/>
  <cols>
    <col min="1" max="1" width="9.50390625" style="0" customWidth="1"/>
    <col min="2" max="2" width="23.50390625" style="0" bestFit="1" customWidth="1"/>
    <col min="3" max="7" width="11.25390625" style="4" customWidth="1"/>
  </cols>
  <sheetData>
    <row r="1" spans="1:7" ht="25.5" customHeight="1">
      <c r="A1" s="45" t="s">
        <v>0</v>
      </c>
      <c r="B1" s="45"/>
      <c r="C1" s="45"/>
      <c r="D1" s="45"/>
      <c r="E1" s="45"/>
      <c r="F1" s="45"/>
      <c r="G1" s="45"/>
    </row>
    <row r="2" ht="5.25" customHeight="1"/>
    <row r="3" spans="1:7" ht="13.5">
      <c r="A3" t="s">
        <v>1</v>
      </c>
      <c r="F3" s="48" t="s">
        <v>63</v>
      </c>
      <c r="G3" s="48"/>
    </row>
    <row r="4" ht="6.75" customHeight="1" thickBot="1"/>
    <row r="5" spans="1:7" ht="14.25" thickBot="1">
      <c r="A5" s="38"/>
      <c r="B5" s="39" t="s">
        <v>3</v>
      </c>
      <c r="C5" s="40" t="s">
        <v>4</v>
      </c>
      <c r="D5" s="40" t="s">
        <v>5</v>
      </c>
      <c r="E5" s="40" t="s">
        <v>6</v>
      </c>
      <c r="F5" s="40" t="s">
        <v>7</v>
      </c>
      <c r="G5" s="41" t="s">
        <v>8</v>
      </c>
    </row>
    <row r="6" spans="1:7" ht="14.25" thickTop="1">
      <c r="A6" s="35" t="s">
        <v>2</v>
      </c>
      <c r="B6" s="37" t="s">
        <v>9</v>
      </c>
      <c r="C6" s="10">
        <v>0</v>
      </c>
      <c r="D6" s="10">
        <v>1470</v>
      </c>
      <c r="E6" s="10">
        <v>0</v>
      </c>
      <c r="F6" s="10">
        <v>1139</v>
      </c>
      <c r="G6" s="32">
        <v>0</v>
      </c>
    </row>
    <row r="7" spans="1:7" ht="13.5">
      <c r="A7" s="35"/>
      <c r="B7" s="2" t="s">
        <v>11</v>
      </c>
      <c r="C7" s="7">
        <v>0</v>
      </c>
      <c r="D7" s="7">
        <v>1000</v>
      </c>
      <c r="E7" s="7">
        <v>0</v>
      </c>
      <c r="F7" s="7">
        <v>900</v>
      </c>
      <c r="G7" s="19">
        <v>0</v>
      </c>
    </row>
    <row r="8" spans="1:7" ht="13.5">
      <c r="A8" s="35"/>
      <c r="B8" s="2" t="s">
        <v>10</v>
      </c>
      <c r="C8" s="7">
        <v>0</v>
      </c>
      <c r="D8" s="7">
        <v>900</v>
      </c>
      <c r="E8" s="7">
        <v>0</v>
      </c>
      <c r="F8" s="7">
        <v>900</v>
      </c>
      <c r="G8" s="19">
        <v>0</v>
      </c>
    </row>
    <row r="9" spans="1:7" ht="13.5">
      <c r="A9" s="35"/>
      <c r="B9" s="2" t="s">
        <v>12</v>
      </c>
      <c r="C9" s="7">
        <v>0</v>
      </c>
      <c r="D9" s="7">
        <v>900</v>
      </c>
      <c r="E9" s="7">
        <v>0</v>
      </c>
      <c r="F9" s="7">
        <v>900</v>
      </c>
      <c r="G9" s="19">
        <v>0</v>
      </c>
    </row>
    <row r="10" spans="1:7" ht="13.5">
      <c r="A10" s="35"/>
      <c r="B10" s="2" t="s">
        <v>13</v>
      </c>
      <c r="C10" s="7">
        <v>3000</v>
      </c>
      <c r="D10" s="7">
        <v>0</v>
      </c>
      <c r="E10" s="7">
        <v>0</v>
      </c>
      <c r="F10" s="7">
        <v>600</v>
      </c>
      <c r="G10" s="19">
        <v>0</v>
      </c>
    </row>
    <row r="11" spans="1:7" ht="13.5">
      <c r="A11" s="35"/>
      <c r="B11" s="2" t="s">
        <v>14</v>
      </c>
      <c r="C11" s="7">
        <v>0</v>
      </c>
      <c r="D11" s="7">
        <v>887</v>
      </c>
      <c r="E11" s="7">
        <v>0</v>
      </c>
      <c r="F11" s="7">
        <v>900</v>
      </c>
      <c r="G11" s="19">
        <v>0</v>
      </c>
    </row>
    <row r="12" spans="1:7" ht="13.5">
      <c r="A12" s="35"/>
      <c r="B12" s="2" t="s">
        <v>15</v>
      </c>
      <c r="C12" s="7">
        <v>0</v>
      </c>
      <c r="D12" s="7">
        <v>720</v>
      </c>
      <c r="E12" s="7">
        <v>0</v>
      </c>
      <c r="F12" s="7">
        <v>180</v>
      </c>
      <c r="G12" s="19">
        <v>0</v>
      </c>
    </row>
    <row r="13" spans="1:7" ht="13.5">
      <c r="A13" s="35"/>
      <c r="B13" s="2" t="s">
        <v>16</v>
      </c>
      <c r="C13" s="7">
        <v>0</v>
      </c>
      <c r="D13" s="7">
        <v>0</v>
      </c>
      <c r="E13" s="7">
        <v>0</v>
      </c>
      <c r="F13" s="7">
        <v>1</v>
      </c>
      <c r="G13" s="19">
        <v>1491</v>
      </c>
    </row>
    <row r="14" spans="1:7" ht="13.5">
      <c r="A14" s="35"/>
      <c r="B14" s="6" t="s">
        <v>17</v>
      </c>
      <c r="C14" s="7">
        <v>0</v>
      </c>
      <c r="D14" s="7">
        <v>1000</v>
      </c>
      <c r="E14" s="7">
        <v>0</v>
      </c>
      <c r="F14" s="7">
        <v>600</v>
      </c>
      <c r="G14" s="19">
        <v>0</v>
      </c>
    </row>
    <row r="15" spans="1:7" ht="13.5">
      <c r="A15" s="36"/>
      <c r="B15" s="6" t="s">
        <v>18</v>
      </c>
      <c r="C15" s="7">
        <v>0</v>
      </c>
      <c r="D15" s="7">
        <v>200</v>
      </c>
      <c r="E15" s="7">
        <v>0</v>
      </c>
      <c r="F15" s="7">
        <v>120</v>
      </c>
      <c r="G15" s="19">
        <v>0</v>
      </c>
    </row>
    <row r="16" spans="1:7" ht="14.25" thickBot="1">
      <c r="A16" s="46" t="s">
        <v>19</v>
      </c>
      <c r="B16" s="47"/>
      <c r="C16" s="12">
        <f>SUM(C6:C15)</f>
        <v>3000</v>
      </c>
      <c r="D16" s="12">
        <f>SUM(D6:D15)</f>
        <v>7077</v>
      </c>
      <c r="E16" s="12">
        <f>SUM(E6:E15)</f>
        <v>0</v>
      </c>
      <c r="F16" s="12">
        <f>SUM(F6:F15)</f>
        <v>6240</v>
      </c>
      <c r="G16" s="20">
        <f>SUM(G6:G15)</f>
        <v>1491</v>
      </c>
    </row>
    <row r="18" ht="14.25" thickBot="1">
      <c r="A18" t="s">
        <v>20</v>
      </c>
    </row>
    <row r="19" spans="1:7" s="4" customFormat="1" ht="14.25" thickBot="1">
      <c r="A19" s="25"/>
      <c r="B19" s="26" t="s">
        <v>21</v>
      </c>
      <c r="C19" s="26" t="s">
        <v>4</v>
      </c>
      <c r="D19" s="26" t="s">
        <v>5</v>
      </c>
      <c r="E19" s="26" t="s">
        <v>6</v>
      </c>
      <c r="F19" s="26" t="s">
        <v>7</v>
      </c>
      <c r="G19" s="27" t="s">
        <v>8</v>
      </c>
    </row>
    <row r="20" spans="1:7" ht="14.25" thickTop="1">
      <c r="A20" s="28" t="s">
        <v>22</v>
      </c>
      <c r="B20" s="13" t="s">
        <v>22</v>
      </c>
      <c r="C20" s="14">
        <v>24820</v>
      </c>
      <c r="D20" s="14">
        <v>20420</v>
      </c>
      <c r="E20" s="14">
        <v>5040</v>
      </c>
      <c r="F20" s="14">
        <v>4361</v>
      </c>
      <c r="G20" s="29">
        <v>0</v>
      </c>
    </row>
    <row r="21" spans="1:7" ht="14.25" thickBot="1">
      <c r="A21" s="30"/>
      <c r="B21" s="11" t="s">
        <v>23</v>
      </c>
      <c r="C21" s="12">
        <f>SUM(C20)</f>
        <v>24820</v>
      </c>
      <c r="D21" s="12">
        <f>SUM(D20)</f>
        <v>20420</v>
      </c>
      <c r="E21" s="12">
        <f>SUM(E20)</f>
        <v>5040</v>
      </c>
      <c r="F21" s="12">
        <f>SUM(F20)</f>
        <v>4361</v>
      </c>
      <c r="G21" s="20">
        <f>SUM(G20)</f>
        <v>0</v>
      </c>
    </row>
    <row r="22" spans="1:7" ht="13.5">
      <c r="A22" s="31" t="s">
        <v>24</v>
      </c>
      <c r="B22" s="3" t="s">
        <v>25</v>
      </c>
      <c r="C22" s="10">
        <v>2226</v>
      </c>
      <c r="D22" s="10">
        <v>568</v>
      </c>
      <c r="E22" s="10">
        <v>0</v>
      </c>
      <c r="F22" s="10">
        <v>0</v>
      </c>
      <c r="G22" s="32">
        <v>0</v>
      </c>
    </row>
    <row r="23" spans="1:7" ht="13.5">
      <c r="A23" s="33"/>
      <c r="B23" s="1" t="s">
        <v>26</v>
      </c>
      <c r="C23" s="7">
        <v>1940</v>
      </c>
      <c r="D23" s="7">
        <v>170</v>
      </c>
      <c r="E23" s="7">
        <v>492</v>
      </c>
      <c r="F23" s="7">
        <v>10</v>
      </c>
      <c r="G23" s="19">
        <v>43</v>
      </c>
    </row>
    <row r="24" spans="1:7" ht="13.5">
      <c r="A24" s="33"/>
      <c r="B24" s="1" t="s">
        <v>27</v>
      </c>
      <c r="C24" s="7">
        <v>0</v>
      </c>
      <c r="D24" s="7">
        <v>10</v>
      </c>
      <c r="E24" s="7">
        <v>0</v>
      </c>
      <c r="F24" s="7">
        <v>100</v>
      </c>
      <c r="G24" s="19">
        <v>10</v>
      </c>
    </row>
    <row r="25" spans="1:7" ht="13.5">
      <c r="A25" s="33"/>
      <c r="B25" s="1" t="s">
        <v>28</v>
      </c>
      <c r="C25" s="7">
        <v>1</v>
      </c>
      <c r="D25" s="7">
        <v>0</v>
      </c>
      <c r="E25" s="7">
        <v>0</v>
      </c>
      <c r="F25" s="7">
        <v>0</v>
      </c>
      <c r="G25" s="19">
        <v>0</v>
      </c>
    </row>
    <row r="26" spans="1:7" ht="13.5">
      <c r="A26" s="33"/>
      <c r="B26" s="1" t="s">
        <v>29</v>
      </c>
      <c r="C26" s="7">
        <v>0</v>
      </c>
      <c r="D26" s="7">
        <v>6</v>
      </c>
      <c r="E26" s="7">
        <v>0</v>
      </c>
      <c r="F26" s="7">
        <v>15</v>
      </c>
      <c r="G26" s="19">
        <v>0</v>
      </c>
    </row>
    <row r="27" spans="1:7" ht="13.5">
      <c r="A27" s="33"/>
      <c r="B27" s="1" t="s">
        <v>30</v>
      </c>
      <c r="C27" s="7">
        <v>800</v>
      </c>
      <c r="D27" s="7">
        <v>120</v>
      </c>
      <c r="E27" s="7">
        <v>0</v>
      </c>
      <c r="F27" s="7">
        <v>0</v>
      </c>
      <c r="G27" s="19">
        <v>126</v>
      </c>
    </row>
    <row r="28" spans="1:7" ht="13.5">
      <c r="A28" s="33"/>
      <c r="B28" s="1" t="s">
        <v>31</v>
      </c>
      <c r="C28" s="7">
        <v>0</v>
      </c>
      <c r="D28" s="7">
        <v>0</v>
      </c>
      <c r="E28" s="7">
        <v>0</v>
      </c>
      <c r="F28" s="7">
        <v>0</v>
      </c>
      <c r="G28" s="19">
        <v>0</v>
      </c>
    </row>
    <row r="29" spans="1:7" ht="13.5">
      <c r="A29" s="33"/>
      <c r="B29" s="1" t="s">
        <v>32</v>
      </c>
      <c r="C29" s="7">
        <v>0</v>
      </c>
      <c r="D29" s="7">
        <v>0</v>
      </c>
      <c r="E29" s="7">
        <v>0</v>
      </c>
      <c r="F29" s="7">
        <v>0</v>
      </c>
      <c r="G29" s="19">
        <v>0</v>
      </c>
    </row>
    <row r="30" spans="1:7" ht="13.5">
      <c r="A30" s="33"/>
      <c r="B30" s="1" t="s">
        <v>33</v>
      </c>
      <c r="C30" s="7">
        <v>5140</v>
      </c>
      <c r="D30" s="7">
        <v>1157</v>
      </c>
      <c r="E30" s="7">
        <v>105</v>
      </c>
      <c r="F30" s="7">
        <v>0</v>
      </c>
      <c r="G30" s="19">
        <v>7712</v>
      </c>
    </row>
    <row r="31" spans="1:7" ht="14.25" thickBot="1">
      <c r="A31" s="30"/>
      <c r="B31" s="11" t="s">
        <v>23</v>
      </c>
      <c r="C31" s="12">
        <f>SUM(C22:C30)</f>
        <v>10107</v>
      </c>
      <c r="D31" s="12">
        <f>SUM(D22:D30)</f>
        <v>2031</v>
      </c>
      <c r="E31" s="12">
        <f>SUM(E22:E30)</f>
        <v>597</v>
      </c>
      <c r="F31" s="12">
        <f>SUM(F22:F30)</f>
        <v>125</v>
      </c>
      <c r="G31" s="20">
        <f>SUM(G22:G30)</f>
        <v>7891</v>
      </c>
    </row>
    <row r="32" spans="1:7" ht="13.5">
      <c r="A32" s="31" t="s">
        <v>34</v>
      </c>
      <c r="B32" s="3" t="s">
        <v>35</v>
      </c>
      <c r="C32" s="10">
        <v>0</v>
      </c>
      <c r="D32" s="10">
        <v>130</v>
      </c>
      <c r="E32" s="10">
        <v>0</v>
      </c>
      <c r="F32" s="10">
        <v>410</v>
      </c>
      <c r="G32" s="32">
        <v>0</v>
      </c>
    </row>
    <row r="33" spans="1:7" ht="13.5">
      <c r="A33" s="33"/>
      <c r="B33" s="1" t="s">
        <v>36</v>
      </c>
      <c r="C33" s="7">
        <v>2041</v>
      </c>
      <c r="D33" s="7">
        <v>1212</v>
      </c>
      <c r="E33" s="7">
        <v>340</v>
      </c>
      <c r="F33" s="7">
        <v>147</v>
      </c>
      <c r="G33" s="19">
        <v>60</v>
      </c>
    </row>
    <row r="34" spans="1:7" ht="13.5">
      <c r="A34" s="33"/>
      <c r="B34" s="1" t="s">
        <v>37</v>
      </c>
      <c r="C34" s="7">
        <v>1271</v>
      </c>
      <c r="D34" s="7">
        <v>220</v>
      </c>
      <c r="E34" s="7">
        <v>0</v>
      </c>
      <c r="F34" s="7">
        <v>4</v>
      </c>
      <c r="G34" s="19">
        <v>9178</v>
      </c>
    </row>
    <row r="35" spans="1:7" ht="13.5">
      <c r="A35" s="33"/>
      <c r="B35" s="1" t="s">
        <v>38</v>
      </c>
      <c r="C35" s="7">
        <v>0</v>
      </c>
      <c r="D35" s="7">
        <v>0</v>
      </c>
      <c r="E35" s="7">
        <v>0</v>
      </c>
      <c r="F35" s="7">
        <v>0</v>
      </c>
      <c r="G35" s="19">
        <v>0</v>
      </c>
    </row>
    <row r="36" spans="1:7" ht="13.5">
      <c r="A36" s="33"/>
      <c r="B36" s="1" t="s">
        <v>39</v>
      </c>
      <c r="C36" s="7">
        <v>0</v>
      </c>
      <c r="D36" s="7">
        <v>50</v>
      </c>
      <c r="E36" s="7">
        <v>0</v>
      </c>
      <c r="F36" s="7">
        <v>0</v>
      </c>
      <c r="G36" s="19">
        <v>0</v>
      </c>
    </row>
    <row r="37" spans="1:7" ht="13.5">
      <c r="A37" s="33"/>
      <c r="B37" s="1" t="s">
        <v>40</v>
      </c>
      <c r="C37" s="7">
        <v>0</v>
      </c>
      <c r="D37" s="7">
        <v>30</v>
      </c>
      <c r="E37" s="7">
        <v>100</v>
      </c>
      <c r="F37" s="7">
        <v>0</v>
      </c>
      <c r="G37" s="19">
        <v>0</v>
      </c>
    </row>
    <row r="38" spans="1:7" ht="13.5">
      <c r="A38" s="33"/>
      <c r="B38" s="1" t="s">
        <v>41</v>
      </c>
      <c r="C38" s="7">
        <v>0</v>
      </c>
      <c r="D38" s="7">
        <v>0</v>
      </c>
      <c r="E38" s="7">
        <v>0</v>
      </c>
      <c r="F38" s="7">
        <v>0</v>
      </c>
      <c r="G38" s="19">
        <v>0</v>
      </c>
    </row>
    <row r="39" spans="1:7" ht="14.25" thickBot="1">
      <c r="A39" s="30"/>
      <c r="B39" s="11" t="s">
        <v>23</v>
      </c>
      <c r="C39" s="12">
        <f>SUM(C32:C38)</f>
        <v>3312</v>
      </c>
      <c r="D39" s="12">
        <f>SUM(D32:D38)</f>
        <v>1642</v>
      </c>
      <c r="E39" s="12">
        <f>SUM(E32:E38)</f>
        <v>440</v>
      </c>
      <c r="F39" s="12">
        <f>SUM(F32:F38)</f>
        <v>561</v>
      </c>
      <c r="G39" s="20">
        <f>SUM(G32:G38)</f>
        <v>9238</v>
      </c>
    </row>
    <row r="40" spans="1:7" ht="13.5">
      <c r="A40" s="31" t="s">
        <v>42</v>
      </c>
      <c r="B40" s="16" t="s">
        <v>43</v>
      </c>
      <c r="C40" s="17">
        <v>4304</v>
      </c>
      <c r="D40" s="17">
        <v>430</v>
      </c>
      <c r="E40" s="17">
        <v>1866</v>
      </c>
      <c r="F40" s="17">
        <v>120</v>
      </c>
      <c r="G40" s="34">
        <v>0</v>
      </c>
    </row>
    <row r="41" spans="1:7" ht="13.5">
      <c r="A41" s="33"/>
      <c r="B41" s="1" t="s">
        <v>44</v>
      </c>
      <c r="C41" s="7">
        <v>1480</v>
      </c>
      <c r="D41" s="7">
        <v>660</v>
      </c>
      <c r="E41" s="7">
        <v>0</v>
      </c>
      <c r="F41" s="7">
        <v>0</v>
      </c>
      <c r="G41" s="19">
        <v>75</v>
      </c>
    </row>
    <row r="42" spans="1:7" ht="13.5">
      <c r="A42" s="33"/>
      <c r="B42" s="1" t="s">
        <v>45</v>
      </c>
      <c r="C42" s="7">
        <v>250</v>
      </c>
      <c r="D42" s="7">
        <v>130</v>
      </c>
      <c r="E42" s="7">
        <v>0</v>
      </c>
      <c r="F42" s="7">
        <v>0</v>
      </c>
      <c r="G42" s="19">
        <v>23</v>
      </c>
    </row>
    <row r="43" spans="1:7" ht="13.5">
      <c r="A43" s="33"/>
      <c r="B43" s="1" t="s">
        <v>46</v>
      </c>
      <c r="C43" s="7">
        <v>1400</v>
      </c>
      <c r="D43" s="7">
        <v>3500</v>
      </c>
      <c r="E43" s="7">
        <v>2352</v>
      </c>
      <c r="F43" s="7">
        <v>0</v>
      </c>
      <c r="G43" s="19">
        <v>600</v>
      </c>
    </row>
    <row r="44" spans="1:7" ht="13.5">
      <c r="A44" s="33"/>
      <c r="B44" s="1" t="s">
        <v>47</v>
      </c>
      <c r="C44" s="7">
        <v>0</v>
      </c>
      <c r="D44" s="7">
        <v>100</v>
      </c>
      <c r="E44" s="7">
        <v>0</v>
      </c>
      <c r="F44" s="7">
        <v>0</v>
      </c>
      <c r="G44" s="19">
        <v>0</v>
      </c>
    </row>
    <row r="45" spans="1:7" ht="13.5">
      <c r="A45" s="33"/>
      <c r="B45" s="1" t="s">
        <v>48</v>
      </c>
      <c r="C45" s="7">
        <v>0</v>
      </c>
      <c r="D45" s="7">
        <v>50</v>
      </c>
      <c r="E45" s="7">
        <v>0</v>
      </c>
      <c r="F45" s="7">
        <v>0</v>
      </c>
      <c r="G45" s="19">
        <v>0</v>
      </c>
    </row>
    <row r="46" spans="1:7" ht="14.25" thickBot="1">
      <c r="A46" s="30"/>
      <c r="B46" s="11" t="s">
        <v>23</v>
      </c>
      <c r="C46" s="12">
        <f>SUM(C40:C45)</f>
        <v>7434</v>
      </c>
      <c r="D46" s="12">
        <f>SUM(D40:D45)</f>
        <v>4870</v>
      </c>
      <c r="E46" s="12">
        <f>SUM(E40:E45)</f>
        <v>4218</v>
      </c>
      <c r="F46" s="12">
        <f>SUM(F40:F45)</f>
        <v>120</v>
      </c>
      <c r="G46" s="20">
        <f>SUM(G40:G45)</f>
        <v>698</v>
      </c>
    </row>
    <row r="47" spans="1:7" ht="13.5">
      <c r="A47" s="31" t="s">
        <v>49</v>
      </c>
      <c r="B47" s="16" t="s">
        <v>50</v>
      </c>
      <c r="C47" s="17">
        <v>0</v>
      </c>
      <c r="D47" s="17">
        <v>53</v>
      </c>
      <c r="E47" s="17">
        <v>0</v>
      </c>
      <c r="F47" s="17">
        <v>14</v>
      </c>
      <c r="G47" s="34">
        <v>10</v>
      </c>
    </row>
    <row r="48" spans="1:7" ht="13.5">
      <c r="A48" s="33"/>
      <c r="B48" s="1" t="s">
        <v>51</v>
      </c>
      <c r="C48" s="7">
        <v>3003</v>
      </c>
      <c r="D48" s="7">
        <v>155</v>
      </c>
      <c r="E48" s="7">
        <v>0</v>
      </c>
      <c r="F48" s="7">
        <v>0</v>
      </c>
      <c r="G48" s="19">
        <v>0</v>
      </c>
    </row>
    <row r="49" spans="1:7" ht="13.5">
      <c r="A49" s="33"/>
      <c r="B49" s="1" t="s">
        <v>52</v>
      </c>
      <c r="C49" s="7">
        <v>0</v>
      </c>
      <c r="D49" s="7">
        <v>10</v>
      </c>
      <c r="E49" s="7">
        <v>0</v>
      </c>
      <c r="F49" s="7">
        <v>0</v>
      </c>
      <c r="G49" s="19">
        <v>14</v>
      </c>
    </row>
    <row r="50" spans="1:7" ht="13.5">
      <c r="A50" s="33"/>
      <c r="B50" s="1" t="s">
        <v>53</v>
      </c>
      <c r="C50" s="7">
        <v>0</v>
      </c>
      <c r="D50" s="7">
        <v>100</v>
      </c>
      <c r="E50" s="7">
        <v>0</v>
      </c>
      <c r="F50" s="7">
        <v>0</v>
      </c>
      <c r="G50" s="19">
        <v>0</v>
      </c>
    </row>
    <row r="51" spans="1:7" ht="13.5">
      <c r="A51" s="33"/>
      <c r="B51" s="1" t="s">
        <v>54</v>
      </c>
      <c r="C51" s="7">
        <v>1510</v>
      </c>
      <c r="D51" s="7">
        <v>64</v>
      </c>
      <c r="E51" s="7">
        <v>372</v>
      </c>
      <c r="F51" s="7">
        <v>15</v>
      </c>
      <c r="G51" s="19">
        <v>620</v>
      </c>
    </row>
    <row r="52" spans="1:7" ht="14.25" thickBot="1">
      <c r="A52" s="30"/>
      <c r="B52" s="11" t="s">
        <v>23</v>
      </c>
      <c r="C52" s="12">
        <f>SUM(C47:C51)</f>
        <v>4513</v>
      </c>
      <c r="D52" s="12">
        <f>SUM(D47:D51)</f>
        <v>382</v>
      </c>
      <c r="E52" s="12">
        <f>SUM(E47:E51)</f>
        <v>372</v>
      </c>
      <c r="F52" s="12">
        <f>SUM(F47:F51)</f>
        <v>29</v>
      </c>
      <c r="G52" s="20">
        <f>SUM(G47:G51)</f>
        <v>644</v>
      </c>
    </row>
    <row r="53" spans="1:7" ht="13.5">
      <c r="A53" s="31" t="s">
        <v>55</v>
      </c>
      <c r="B53" s="16" t="s">
        <v>56</v>
      </c>
      <c r="C53" s="17">
        <v>0</v>
      </c>
      <c r="D53" s="17">
        <v>50</v>
      </c>
      <c r="E53" s="17">
        <v>0</v>
      </c>
      <c r="F53" s="17">
        <v>0</v>
      </c>
      <c r="G53" s="34">
        <v>0</v>
      </c>
    </row>
    <row r="54" spans="1:7" ht="13.5">
      <c r="A54" s="33"/>
      <c r="B54" s="1" t="s">
        <v>57</v>
      </c>
      <c r="C54" s="7">
        <v>0</v>
      </c>
      <c r="D54" s="7">
        <v>700</v>
      </c>
      <c r="E54" s="7">
        <v>0</v>
      </c>
      <c r="F54" s="7">
        <v>0</v>
      </c>
      <c r="G54" s="19">
        <v>0</v>
      </c>
    </row>
    <row r="55" spans="1:7" ht="13.5">
      <c r="A55" s="33"/>
      <c r="B55" s="1" t="s">
        <v>58</v>
      </c>
      <c r="C55" s="7">
        <v>1244</v>
      </c>
      <c r="D55" s="7">
        <v>100</v>
      </c>
      <c r="E55" s="7">
        <v>85</v>
      </c>
      <c r="F55" s="7">
        <v>0</v>
      </c>
      <c r="G55" s="19">
        <v>0</v>
      </c>
    </row>
    <row r="56" spans="1:7" ht="13.5">
      <c r="A56" s="33"/>
      <c r="B56" s="5" t="s">
        <v>59</v>
      </c>
      <c r="C56" s="7">
        <v>3000</v>
      </c>
      <c r="D56" s="7">
        <v>1350</v>
      </c>
      <c r="E56" s="7">
        <v>600</v>
      </c>
      <c r="F56" s="7">
        <v>6600</v>
      </c>
      <c r="G56" s="19">
        <v>476</v>
      </c>
    </row>
    <row r="57" spans="1:7" ht="13.5">
      <c r="A57" s="33"/>
      <c r="B57" s="5" t="s">
        <v>60</v>
      </c>
      <c r="C57" s="7">
        <v>0</v>
      </c>
      <c r="D57" s="7">
        <v>0</v>
      </c>
      <c r="E57" s="7">
        <v>0</v>
      </c>
      <c r="F57" s="7">
        <v>0</v>
      </c>
      <c r="G57" s="19">
        <v>0</v>
      </c>
    </row>
    <row r="58" spans="1:7" ht="13.5">
      <c r="A58" s="33"/>
      <c r="B58" s="42" t="s">
        <v>61</v>
      </c>
      <c r="C58" s="43">
        <v>5160</v>
      </c>
      <c r="D58" s="43">
        <v>1400</v>
      </c>
      <c r="E58" s="43">
        <v>4920</v>
      </c>
      <c r="F58" s="43">
        <v>0</v>
      </c>
      <c r="G58" s="44">
        <v>0</v>
      </c>
    </row>
    <row r="59" spans="1:7" ht="14.25" thickBot="1">
      <c r="A59" s="30"/>
      <c r="B59" s="18" t="s">
        <v>23</v>
      </c>
      <c r="C59" s="12">
        <f>SUM(C53:C58)</f>
        <v>9404</v>
      </c>
      <c r="D59" s="12">
        <f>SUM(D53:D58)</f>
        <v>3600</v>
      </c>
      <c r="E59" s="12">
        <f>SUM(E53:E58)</f>
        <v>5605</v>
      </c>
      <c r="F59" s="12">
        <f>SUM(F53:F58)</f>
        <v>6600</v>
      </c>
      <c r="G59" s="20">
        <f>SUM(G53:G58)</f>
        <v>476</v>
      </c>
    </row>
    <row r="60" spans="1:7" ht="14.25" thickBot="1">
      <c r="A60" s="21"/>
      <c r="B60" s="22" t="s">
        <v>62</v>
      </c>
      <c r="C60" s="23">
        <f>C21+C31+C39+C46+C52+C59</f>
        <v>59590</v>
      </c>
      <c r="D60" s="23">
        <f>D21+D31+D39+D46+D52+D59</f>
        <v>32945</v>
      </c>
      <c r="E60" s="23">
        <f>E21+E31+E39+E46+E52+E59</f>
        <v>16272</v>
      </c>
      <c r="F60" s="23">
        <f>F21+F31+F39+F46+F52+F59</f>
        <v>11796</v>
      </c>
      <c r="G60" s="24">
        <f>G21+G31+G39+G46+G52+G59</f>
        <v>18947</v>
      </c>
    </row>
    <row r="61" spans="1:7" ht="13.5">
      <c r="A61" s="15"/>
      <c r="C61" s="8"/>
      <c r="D61" s="8"/>
      <c r="E61" s="8"/>
      <c r="F61" s="8"/>
      <c r="G61" s="8"/>
    </row>
    <row r="62" spans="1:7" ht="13.5">
      <c r="A62" s="15"/>
      <c r="C62" s="8"/>
      <c r="D62" s="8"/>
      <c r="E62" s="8"/>
      <c r="F62" s="8"/>
      <c r="G62" s="8"/>
    </row>
    <row r="63" spans="1:7" ht="13.5">
      <c r="A63" s="15"/>
      <c r="C63" s="8"/>
      <c r="D63" s="8"/>
      <c r="E63" s="8"/>
      <c r="F63" s="8"/>
      <c r="G63" s="8"/>
    </row>
    <row r="64" spans="1:7" ht="13.5">
      <c r="A64" s="15"/>
      <c r="C64" s="8"/>
      <c r="D64" s="8"/>
      <c r="E64" s="8"/>
      <c r="F64" s="8"/>
      <c r="G64" s="8"/>
    </row>
    <row r="65" spans="1:7" ht="13.5">
      <c r="A65" s="15"/>
      <c r="C65" s="8"/>
      <c r="D65" s="8"/>
      <c r="E65" s="8"/>
      <c r="F65" s="8"/>
      <c r="G65" s="8"/>
    </row>
    <row r="66" spans="1:7" ht="13.5">
      <c r="A66" s="15"/>
      <c r="C66" s="8"/>
      <c r="D66" s="8"/>
      <c r="E66" s="8"/>
      <c r="F66" s="8"/>
      <c r="G66" s="8"/>
    </row>
    <row r="67" spans="1:7" ht="13.5">
      <c r="A67" s="15"/>
      <c r="C67" s="8"/>
      <c r="D67" s="8"/>
      <c r="E67" s="8"/>
      <c r="F67" s="8"/>
      <c r="G67" s="8"/>
    </row>
    <row r="68" spans="1:7" ht="13.5">
      <c r="A68" s="15"/>
      <c r="C68" s="8"/>
      <c r="D68" s="8"/>
      <c r="E68" s="8"/>
      <c r="F68" s="8"/>
      <c r="G68" s="8"/>
    </row>
    <row r="69" spans="1:7" ht="13.5">
      <c r="A69" s="15"/>
      <c r="C69" s="8"/>
      <c r="D69" s="8"/>
      <c r="E69" s="8"/>
      <c r="F69" s="8"/>
      <c r="G69" s="8"/>
    </row>
    <row r="70" spans="1:7" ht="13.5">
      <c r="A70" s="15"/>
      <c r="C70" s="9"/>
      <c r="D70" s="9"/>
      <c r="E70" s="9"/>
      <c r="F70" s="9"/>
      <c r="G70" s="9"/>
    </row>
    <row r="71" spans="1:7" ht="13.5">
      <c r="A71" s="15"/>
      <c r="C71" s="9"/>
      <c r="D71" s="9"/>
      <c r="E71" s="9"/>
      <c r="F71" s="9"/>
      <c r="G71" s="9"/>
    </row>
    <row r="72" spans="1:7" ht="13.5">
      <c r="A72" s="15"/>
      <c r="C72" s="9"/>
      <c r="D72" s="9"/>
      <c r="E72" s="9"/>
      <c r="F72" s="9"/>
      <c r="G72" s="9"/>
    </row>
    <row r="73" spans="1:7" ht="13.5">
      <c r="A73" s="15"/>
      <c r="C73" s="9"/>
      <c r="D73" s="9"/>
      <c r="E73" s="9"/>
      <c r="F73" s="9"/>
      <c r="G73" s="9"/>
    </row>
    <row r="74" spans="1:7" ht="13.5">
      <c r="A74" s="15"/>
      <c r="C74" s="9"/>
      <c r="D74" s="9"/>
      <c r="E74" s="9"/>
      <c r="F74" s="9"/>
      <c r="G74" s="9"/>
    </row>
    <row r="75" spans="1:7" ht="13.5">
      <c r="A75" s="15"/>
      <c r="C75" s="9"/>
      <c r="D75" s="9"/>
      <c r="E75" s="9"/>
      <c r="F75" s="9"/>
      <c r="G75" s="9"/>
    </row>
    <row r="76" spans="1:7" ht="13.5">
      <c r="A76" s="15"/>
      <c r="C76" s="9"/>
      <c r="D76" s="9"/>
      <c r="E76" s="9"/>
      <c r="F76" s="9"/>
      <c r="G76" s="9"/>
    </row>
    <row r="77" spans="1:7" ht="13.5">
      <c r="A77" s="15"/>
      <c r="C77" s="9"/>
      <c r="D77" s="9"/>
      <c r="E77" s="9"/>
      <c r="F77" s="9"/>
      <c r="G77" s="9"/>
    </row>
    <row r="78" spans="1:7" ht="13.5">
      <c r="A78" s="15"/>
      <c r="C78" s="9"/>
      <c r="D78" s="9"/>
      <c r="E78" s="9"/>
      <c r="F78" s="9"/>
      <c r="G78" s="9"/>
    </row>
    <row r="79" spans="1:7" ht="13.5">
      <c r="A79" s="15"/>
      <c r="C79" s="9"/>
      <c r="D79" s="9"/>
      <c r="E79" s="9"/>
      <c r="F79" s="9"/>
      <c r="G79" s="9"/>
    </row>
    <row r="80" spans="1:7" ht="13.5">
      <c r="A80" s="15"/>
      <c r="C80" s="9"/>
      <c r="D80" s="9"/>
      <c r="E80" s="9"/>
      <c r="F80" s="9"/>
      <c r="G80" s="9"/>
    </row>
    <row r="81" spans="1:7" ht="13.5">
      <c r="A81" s="15"/>
      <c r="C81" s="9"/>
      <c r="D81" s="9"/>
      <c r="E81" s="9"/>
      <c r="F81" s="9"/>
      <c r="G81" s="9"/>
    </row>
    <row r="82" spans="1:7" ht="13.5">
      <c r="A82" s="15"/>
      <c r="C82" s="9"/>
      <c r="D82" s="9"/>
      <c r="E82" s="9"/>
      <c r="F82" s="9"/>
      <c r="G82" s="9"/>
    </row>
    <row r="83" spans="1:7" ht="13.5">
      <c r="A83" s="15"/>
      <c r="C83" s="9"/>
      <c r="D83" s="9"/>
      <c r="E83" s="9"/>
      <c r="F83" s="9"/>
      <c r="G83" s="9"/>
    </row>
    <row r="84" spans="1:7" ht="13.5">
      <c r="A84" s="15"/>
      <c r="C84" s="9"/>
      <c r="D84" s="9"/>
      <c r="E84" s="9"/>
      <c r="F84" s="9"/>
      <c r="G84" s="9"/>
    </row>
    <row r="85" spans="1:7" ht="13.5">
      <c r="A85" s="15"/>
      <c r="C85" s="9"/>
      <c r="D85" s="9"/>
      <c r="E85" s="9"/>
      <c r="F85" s="9"/>
      <c r="G85" s="9"/>
    </row>
    <row r="86" spans="1:7" ht="13.5">
      <c r="A86" s="15"/>
      <c r="C86" s="9"/>
      <c r="D86" s="9"/>
      <c r="E86" s="9"/>
      <c r="F86" s="9"/>
      <c r="G86" s="9"/>
    </row>
    <row r="87" spans="1:7" ht="13.5">
      <c r="A87" s="15"/>
      <c r="C87" s="9"/>
      <c r="D87" s="9"/>
      <c r="E87" s="9"/>
      <c r="F87" s="9"/>
      <c r="G87" s="9"/>
    </row>
    <row r="88" spans="1:7" ht="13.5">
      <c r="A88" s="15"/>
      <c r="C88" s="9"/>
      <c r="D88" s="9"/>
      <c r="E88" s="9"/>
      <c r="F88" s="9"/>
      <c r="G88" s="9"/>
    </row>
    <row r="89" ht="13.5">
      <c r="A89" s="15"/>
    </row>
    <row r="90" ht="13.5">
      <c r="A90" s="15"/>
    </row>
    <row r="91" ht="13.5">
      <c r="A91" s="15"/>
    </row>
    <row r="92" ht="13.5">
      <c r="A92" s="15"/>
    </row>
    <row r="93" ht="13.5">
      <c r="A93" s="15"/>
    </row>
    <row r="94" ht="13.5">
      <c r="A94" s="15"/>
    </row>
    <row r="95" ht="13.5">
      <c r="A95" s="15"/>
    </row>
    <row r="96" ht="13.5">
      <c r="A96" s="15"/>
    </row>
    <row r="97" ht="13.5">
      <c r="A97" s="15"/>
    </row>
    <row r="98" ht="13.5">
      <c r="A98" s="15"/>
    </row>
    <row r="99" ht="13.5">
      <c r="A99" s="15"/>
    </row>
    <row r="100" ht="13.5">
      <c r="A100" s="15"/>
    </row>
    <row r="101" ht="13.5">
      <c r="A101" s="15"/>
    </row>
    <row r="102" ht="13.5">
      <c r="A102" s="15"/>
    </row>
    <row r="103" ht="13.5">
      <c r="A103" s="15"/>
    </row>
    <row r="104" ht="13.5">
      <c r="A104" s="15"/>
    </row>
    <row r="105" ht="13.5">
      <c r="A105" s="15"/>
    </row>
    <row r="106" ht="13.5">
      <c r="A106" s="15"/>
    </row>
    <row r="107" ht="13.5">
      <c r="A107" s="15"/>
    </row>
    <row r="108" ht="13.5">
      <c r="A108" s="15"/>
    </row>
    <row r="109" ht="13.5">
      <c r="A109" s="15"/>
    </row>
    <row r="110" ht="13.5">
      <c r="A110" s="15"/>
    </row>
    <row r="111" ht="13.5">
      <c r="A111" s="15"/>
    </row>
    <row r="112" ht="13.5">
      <c r="A112" s="15"/>
    </row>
    <row r="113" ht="13.5">
      <c r="A113" s="15"/>
    </row>
    <row r="114" ht="13.5">
      <c r="A114" s="15"/>
    </row>
    <row r="115" ht="13.5">
      <c r="A115" s="15"/>
    </row>
    <row r="116" ht="13.5">
      <c r="A116" s="15"/>
    </row>
    <row r="117" ht="13.5">
      <c r="A117" s="15"/>
    </row>
    <row r="118" ht="13.5">
      <c r="A118" s="15"/>
    </row>
    <row r="119" ht="13.5">
      <c r="A119" s="15"/>
    </row>
    <row r="120" ht="13.5">
      <c r="A120" s="15"/>
    </row>
    <row r="121" ht="13.5">
      <c r="A121" s="15"/>
    </row>
    <row r="122" ht="13.5">
      <c r="A122" s="15"/>
    </row>
    <row r="123" ht="13.5">
      <c r="A123" s="15"/>
    </row>
    <row r="124" ht="13.5">
      <c r="A124" s="15"/>
    </row>
  </sheetData>
  <mergeCells count="3">
    <mergeCell ref="A1:G1"/>
    <mergeCell ref="A16:B16"/>
    <mergeCell ref="F3:G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kazushi1979</dc:creator>
  <cp:keywords/>
  <dc:description/>
  <cp:lastModifiedBy>kazushi1979</cp:lastModifiedBy>
  <cp:lastPrinted>2009-09-01T00:19:17Z</cp:lastPrinted>
  <dcterms:created xsi:type="dcterms:W3CDTF">2009-08-03T02:43:16Z</dcterms:created>
  <dcterms:modified xsi:type="dcterms:W3CDTF">2009-09-01T00:19:35Z</dcterms:modified>
  <cp:category/>
  <cp:version/>
  <cp:contentType/>
  <cp:contentStatus/>
</cp:coreProperties>
</file>